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120" windowWidth="12735" windowHeight="9165" tabRatio="695" activeTab="1"/>
  </bookViews>
  <sheets>
    <sheet name="Anexo_1" sheetId="1" r:id="rId1"/>
    <sheet name="Anexo 6" sheetId="2" r:id="rId2"/>
    <sheet name="Plan1" sheetId="3" r:id="rId3"/>
  </sheets>
  <externalReferences>
    <externalReference r:id="rId6"/>
  </externalReferences>
  <definedNames>
    <definedName name="_xlnm.Print_Area" localSheetId="1">'Anexo 6'!#REF!,'Anexo 6'!$A$1:$D$28,'Anexo 6'!#REF!</definedName>
    <definedName name="_xlnm.Print_Area" localSheetId="0">'Anexo_1'!$A$1:$Q$48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">#REF!,#REF!</definedName>
    <definedName name="Planilha_1ÁreaTotal">#REF!,#REF!</definedName>
    <definedName name="Planilha_1CabGráfico" localSheetId="1">#REF!</definedName>
    <definedName name="Planilha_1CabGráfico">#REF!</definedName>
    <definedName name="Planilha_1TítCols" localSheetId="1">#REF!,#REF!</definedName>
    <definedName name="Planilha_1TítCols">#REF!,#REF!</definedName>
    <definedName name="Planilha_1TítLins" localSheetId="1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<sst xmlns="http://schemas.openxmlformats.org/spreadsheetml/2006/main" count="87" uniqueCount="80">
  <si>
    <t>RELATÓRIO DE GESTÃO FISCAL</t>
  </si>
  <si>
    <t>VALOR</t>
  </si>
  <si>
    <t>ORÇAMENTOS FISCAL E DA SEGURIDADE SOCIAL</t>
  </si>
  <si>
    <t>RESTOS A PAGAR</t>
  </si>
  <si>
    <t>% SOBRE A RCL</t>
  </si>
  <si>
    <t>(Últimos 12 Meses)</t>
  </si>
  <si>
    <t>DESPESA BRUTA COM PESSOAL (I)</t>
  </si>
  <si>
    <t>Indenizações por Demissão e Incentivos à Demissão Voluntária</t>
  </si>
  <si>
    <t>Despesas de Exercícios Anteriores</t>
  </si>
  <si>
    <t>Inativos e Pensionistas com Recursos Vinculados</t>
  </si>
  <si>
    <t>DESPESA COM PESSOAL - LEGISLATIVO</t>
  </si>
  <si>
    <t>Limite Máximo (incisos I, II e III, art. 20 da LRF) - &lt;6%&gt;</t>
  </si>
  <si>
    <t>Limite Prudencial  (parágrafo único, art. 22 da LRF) - &lt;5,7%&gt;</t>
  </si>
  <si>
    <t>PODER LEGISLATIVO</t>
  </si>
  <si>
    <t>MUNICIPIO DE FELIZ - RS</t>
  </si>
  <si>
    <t>ELISEU ELIAS VOGT</t>
  </si>
  <si>
    <t>Contadora - Controle Interno</t>
  </si>
  <si>
    <t>Contador</t>
  </si>
  <si>
    <t>CRC/RS 077.908/O-4</t>
  </si>
  <si>
    <t>DESPESAS EXECUTADAS</t>
  </si>
  <si>
    <t>DESPESA LÍQUIDA COM PESSOAL (III) = (I - II)</t>
  </si>
  <si>
    <t>APURAÇÃO DO CUMPRIMENTO DO LIMITE LEGAL</t>
  </si>
  <si>
    <t>Despesa Total com Pessoal - DTP</t>
  </si>
  <si>
    <t>DEMONSTRATIVO SIMPLIFICADO DO RELATÓRIO DE GESTÃO FISCAL - PODER LEGISLATIVO</t>
  </si>
  <si>
    <t>RECEITA CORRENTE LÍQUIDA - RCL (IV)</t>
  </si>
  <si>
    <t>Valor Total</t>
  </si>
  <si>
    <t>INSCRIÇÃO EM RESTOS A PAGAR NÃO PROCESSADO DO EXERCÍCIO</t>
  </si>
  <si>
    <t>DISPONIBILIDADES DE CAIXA LÍQUIDA ANTES DA INCRIÇÃO DE RESTOS NÃO PROCESSADOS DO EXERCÍCIO</t>
  </si>
  <si>
    <t>RECEITA CORRENTE LÍQUIDA</t>
  </si>
  <si>
    <t>VALOR ATÉ O BIMESTRE</t>
  </si>
  <si>
    <t>Receita Corrente Líquida</t>
  </si>
  <si>
    <t>ELISETE T. B. RODRIGUES</t>
  </si>
  <si>
    <t>CRC/RS 069.172/O-7</t>
  </si>
  <si>
    <t xml:space="preserve"> LRF, art. 48 - Anexo 6</t>
  </si>
  <si>
    <t>DEMONSTRATIVO DA DESPESA COM PESSOAL</t>
  </si>
  <si>
    <t>RGF - ANEXO I (LRF, art. 55, inciso I, alínea "a")</t>
  </si>
  <si>
    <t>R$ 1,00</t>
  </si>
  <si>
    <t>DESPESA COM PESSOAL</t>
  </si>
  <si>
    <t>LIQUIDADAS</t>
  </si>
  <si>
    <t>INSCRITAS EM
RESTOS A PAGAR
NÃO
PROCESSADOS
(b)</t>
  </si>
  <si>
    <t>TOTAL
(ÚLTIMOS
12 MESES)
(a)</t>
  </si>
  <si>
    <t>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</si>
  <si>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</si>
  <si>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</si>
  <si>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</si>
  <si>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</si>
  <si>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</si>
  <si>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t>Outras Despesas de Pessoal decorrentes de Contratos de Terceirização (§ 1º do art. 18 da LRF)</t>
  </si>
  <si>
    <t>DESPESAS NÃO COMPUTADAS(II)(§ 1º do art. 19 da LRF)</t>
  </si>
  <si>
    <t>Decorrentes de Decisão Judicial</t>
  </si>
  <si>
    <t>Presidente</t>
  </si>
  <si>
    <t>DESPESA TOTAL COM PESSOAL - DTP (VIII) = (IIIa + IIIb)</t>
  </si>
  <si>
    <t>LIMITE MÁXIMO (IX) (incisos I,II e III, art. 20 da LRF)</t>
  </si>
  <si>
    <t>LIMITE PRUDENCIAL (X) = (0,95 * IX) (parágrafo único do art. 22 da LRF)</t>
  </si>
  <si>
    <t>LIMITE DE ALERTA (XI) = (0,90 * IX) (inciso II do § 1º do art. 59 da LRF)</t>
  </si>
  <si>
    <t>(-)Transferências obrigatórias da União relativas às emendas individuais (§1º, art. 166-A da CF) (V)</t>
  </si>
  <si>
    <t>(-)Transferências obrigatórias da União relativas às emendas de bancada (§16, art. 166 da CF) (VI)</t>
  </si>
  <si>
    <t>Receita Corrente Líquida Ajustada para Cálculo dos Limites da Despesa com Pessoal</t>
  </si>
  <si>
    <t>Limite de Alerta (inciso II do §1º do art. 59 da LRF) - &lt;5,4%&gt;</t>
  </si>
  <si>
    <t>= RECEITA CORRENTE LÍQUIDA AJUSTADA PARA CÁLCULO DOS LIMITES DA DESPESA COM PESSOAL (VII) = (IV - V - VI)</t>
  </si>
  <si>
    <t>Julho/2020</t>
  </si>
  <si>
    <t>Agosto/2020</t>
  </si>
  <si>
    <t>Setembro/2020</t>
  </si>
  <si>
    <t>Outubro/2020</t>
  </si>
  <si>
    <t>Novembro/2020</t>
  </si>
  <si>
    <t>Dezembro/2020</t>
  </si>
  <si>
    <t>PEDRO VITOR MARTINI</t>
  </si>
  <si>
    <t>CPF: 010.756.045-36</t>
  </si>
  <si>
    <t xml:space="preserve">Despesa com Pessoal não Executada Orçamentariamente </t>
  </si>
  <si>
    <t xml:space="preserve">   Janeiro/2021</t>
  </si>
  <si>
    <t xml:space="preserve">   Fevereiro/2021</t>
  </si>
  <si>
    <t xml:space="preserve">   Março/2021</t>
  </si>
  <si>
    <t xml:space="preserve">   Abril/2021</t>
  </si>
  <si>
    <t xml:space="preserve">   Maio/2021</t>
  </si>
  <si>
    <t xml:space="preserve">   Junho/2021</t>
  </si>
  <si>
    <t>JULHO/2020 A JUNHO/2021</t>
  </si>
  <si>
    <t>Feliz, 22 de Julho de 2021.</t>
  </si>
  <si>
    <t>FONTE: GOVBR RF - Responsabilidade Fiscal, SMF e órgãos Auxiliares, Data da emissão 22/jul/2021, 08h e 10 min</t>
  </si>
  <si>
    <t>O RELATÓRIO DE GESTÃO FISCAL DO PRIMEIRO SEMESTRE DO ANO DE 2021, ENCONTRA-SE PUBLICADO NO DIÁRIO OFICIAL DO MUNICÍPIO DE FELIZ, NO DIA 23 DE JULHO DE 2021, CRIADO PELA LEI MUNICIPAL 3.637/2019, DISPONIBILIZADO NO SITE: www.feliz.rs.gov.br, BEM COMO DISPONÍVEL A PARTIR DESTA DATA, NO ACESSO A INFORMAÇÃO, OPÇÃO CONTAS PÚBLICAS, EM: https://www.feliz.rs.gov.br/web/contas-publicas, SELECIONANDO O ASSUNTO: RGF - Relatório de Gestão Fiscal. Também estará disponível no site www.camarafeliz.rs.gov.br.</t>
  </si>
  <si>
    <t>Feliz, 22 de julho de 2021.</t>
  </si>
</sst>
</file>

<file path=xl/styles.xml><?xml version="1.0" encoding="utf-8"?>
<styleSheet xmlns="http://schemas.openxmlformats.org/spreadsheetml/2006/main">
  <numFmts count="3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0.0%"/>
    <numFmt numFmtId="170" formatCode="#,##0.000_);\(#,##0.000\)"/>
    <numFmt numFmtId="171" formatCode="[$-416]mmm\-yy;@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_ ;\-0\ "/>
    <numFmt numFmtId="177" formatCode="#,##0.00_ ;\-#,##0.00\ "/>
    <numFmt numFmtId="178" formatCode="[$-416]mmmm\-yy;@"/>
    <numFmt numFmtId="179" formatCode="_(* #,##0.00_);_(* \(#,##0.00\);_(* \-??_);_(@_)"/>
    <numFmt numFmtId="180" formatCode="_-* #,##0.00_-;\-* #,##0.00_-;_-* \-??_-;_-@_-"/>
    <numFmt numFmtId="181" formatCode="mmm"/>
    <numFmt numFmtId="182" formatCode="_(&quot;R$ &quot;* #,##0.00_);_(&quot;R$ &quot;* \(#,##0.00\);_(&quot;R$ &quot;* &quot;-&quot;??_);_(@_)"/>
    <numFmt numFmtId="183" formatCode="&quot;R$&quot;\ #,##0.00"/>
    <numFmt numFmtId="184" formatCode="0.00;[Red]0.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0000_);_(* \(#,##0.00000\);_(* &quot;-&quot;??_);_(@_)"/>
    <numFmt numFmtId="190" formatCode="_ * #,##0.00000_ ;_ * \-#,##0.00000_ ;_ * &quot;-&quot;?????_ ;_ @_ "/>
    <numFmt numFmtId="191" formatCode="_(\ #,##0.00_);_(\ \-#,##0.00_);_(\ \-\ 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6"/>
      <color indexed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14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vertical="center" wrapText="1"/>
    </xf>
    <xf numFmtId="166" fontId="8" fillId="0" borderId="11" xfId="8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166" fontId="8" fillId="0" borderId="13" xfId="81" applyFont="1" applyBorder="1" applyAlignment="1">
      <alignment horizontal="center" vertical="center"/>
    </xf>
    <xf numFmtId="10" fontId="8" fillId="0" borderId="13" xfId="62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10" fontId="8" fillId="0" borderId="15" xfId="62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10" fontId="8" fillId="0" borderId="16" xfId="6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4" fillId="0" borderId="0" xfId="0" applyFont="1" applyAlignment="1">
      <alignment horizontal="right"/>
    </xf>
    <xf numFmtId="191" fontId="54" fillId="0" borderId="17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/>
    </xf>
    <xf numFmtId="191" fontId="34" fillId="0" borderId="19" xfId="0" applyNumberFormat="1" applyFont="1" applyBorder="1" applyAlignment="1">
      <alignment horizontal="right" vertical="center"/>
    </xf>
    <xf numFmtId="0" fontId="55" fillId="33" borderId="17" xfId="0" applyFont="1" applyFill="1" applyBorder="1" applyAlignment="1">
      <alignment horizontal="center"/>
    </xf>
    <xf numFmtId="10" fontId="54" fillId="33" borderId="17" xfId="62" applyNumberFormat="1" applyFont="1" applyFill="1" applyBorder="1" applyAlignment="1">
      <alignment horizontal="right" vertical="center"/>
    </xf>
    <xf numFmtId="9" fontId="54" fillId="0" borderId="17" xfId="62" applyFont="1" applyBorder="1" applyAlignment="1">
      <alignment horizontal="right"/>
    </xf>
    <xf numFmtId="169" fontId="54" fillId="0" borderId="20" xfId="62" applyNumberFormat="1" applyFont="1" applyBorder="1" applyAlignment="1">
      <alignment horizontal="right"/>
    </xf>
    <xf numFmtId="169" fontId="54" fillId="0" borderId="17" xfId="62" applyNumberFormat="1" applyFont="1" applyBorder="1" applyAlignment="1">
      <alignment horizontal="right"/>
    </xf>
    <xf numFmtId="17" fontId="55" fillId="33" borderId="21" xfId="0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/>
    </xf>
    <xf numFmtId="191" fontId="54" fillId="0" borderId="19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7" fontId="55" fillId="33" borderId="21" xfId="0" applyNumberFormat="1" applyFont="1" applyFill="1" applyBorder="1" applyAlignment="1" quotePrefix="1">
      <alignment horizontal="center" vertical="center"/>
    </xf>
    <xf numFmtId="191" fontId="54" fillId="0" borderId="19" xfId="0" applyNumberFormat="1" applyFont="1" applyBorder="1" applyAlignment="1">
      <alignment horizontal="right" vertical="center"/>
    </xf>
    <xf numFmtId="191" fontId="54" fillId="0" borderId="19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4" fillId="0" borderId="22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191" fontId="54" fillId="0" borderId="23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justify" vertical="top" wrapText="1"/>
    </xf>
    <xf numFmtId="0" fontId="54" fillId="33" borderId="24" xfId="0" applyFont="1" applyFill="1" applyBorder="1" applyAlignment="1">
      <alignment horizontal="left"/>
    </xf>
    <xf numFmtId="0" fontId="54" fillId="33" borderId="19" xfId="0" applyFont="1" applyFill="1" applyBorder="1" applyAlignment="1">
      <alignment horizontal="left"/>
    </xf>
    <xf numFmtId="191" fontId="54" fillId="33" borderId="19" xfId="0" applyNumberFormat="1" applyFont="1" applyFill="1" applyBorder="1" applyAlignment="1">
      <alignment horizontal="right"/>
    </xf>
    <xf numFmtId="0" fontId="54" fillId="0" borderId="24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191" fontId="54" fillId="0" borderId="19" xfId="0" applyNumberFormat="1" applyFont="1" applyBorder="1" applyAlignment="1">
      <alignment horizontal="right" vertical="center"/>
    </xf>
    <xf numFmtId="0" fontId="54" fillId="0" borderId="18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4" fillId="0" borderId="18" xfId="0" applyFont="1" applyBorder="1" applyAlignment="1" quotePrefix="1">
      <alignment horizontal="left"/>
    </xf>
    <xf numFmtId="191" fontId="54" fillId="0" borderId="24" xfId="0" applyNumberFormat="1" applyFont="1" applyBorder="1" applyAlignment="1">
      <alignment horizontal="justify" vertical="center"/>
    </xf>
    <xf numFmtId="0" fontId="15" fillId="0" borderId="19" xfId="0" applyFont="1" applyBorder="1" applyAlignment="1">
      <alignment horizontal="justify" vertical="center"/>
    </xf>
    <xf numFmtId="191" fontId="54" fillId="0" borderId="24" xfId="0" applyNumberFormat="1" applyFont="1" applyBorder="1" applyAlignment="1">
      <alignment horizontal="left" vertical="center"/>
    </xf>
    <xf numFmtId="191" fontId="54" fillId="0" borderId="19" xfId="0" applyNumberFormat="1" applyFont="1" applyBorder="1" applyAlignment="1">
      <alignment horizontal="left" vertical="center"/>
    </xf>
    <xf numFmtId="0" fontId="55" fillId="33" borderId="18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5" fillId="33" borderId="24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91" fontId="5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quotePrefix="1">
      <alignment horizontal="left"/>
    </xf>
    <xf numFmtId="166" fontId="8" fillId="0" borderId="16" xfId="81" applyFont="1" applyBorder="1" applyAlignment="1">
      <alignment horizontal="center" vertical="center"/>
    </xf>
    <xf numFmtId="166" fontId="8" fillId="0" borderId="30" xfId="81" applyFont="1" applyBorder="1" applyAlignment="1">
      <alignment horizontal="center" vertical="center"/>
    </xf>
    <xf numFmtId="0" fontId="6" fillId="0" borderId="0" xfId="0" applyNumberFormat="1" applyFont="1" applyAlignment="1" quotePrefix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justify" vertical="center" wrapText="1"/>
    </xf>
    <xf numFmtId="0" fontId="8" fillId="0" borderId="11" xfId="0" applyNumberFormat="1" applyFont="1" applyFill="1" applyBorder="1" applyAlignment="1">
      <alignment horizontal="justify" vertical="center" wrapText="1"/>
    </xf>
    <xf numFmtId="0" fontId="8" fillId="0" borderId="31" xfId="0" applyNumberFormat="1" applyFont="1" applyFill="1" applyBorder="1" applyAlignment="1">
      <alignment horizontal="justify" vertical="center" wrapText="1"/>
    </xf>
    <xf numFmtId="0" fontId="6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NumberFormat="1" applyFont="1" applyFill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166" fontId="6" fillId="0" borderId="30" xfId="81" applyFont="1" applyBorder="1" applyAlignment="1">
      <alignment horizontal="center" vertical="center"/>
    </xf>
    <xf numFmtId="169" fontId="6" fillId="0" borderId="30" xfId="62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vertical="center"/>
    </xf>
    <xf numFmtId="166" fontId="5" fillId="0" borderId="13" xfId="81" applyFont="1" applyBorder="1" applyAlignment="1">
      <alignment vertical="center"/>
    </xf>
    <xf numFmtId="166" fontId="57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ta" xfId="60"/>
    <cellStyle name="Nota 2" xfId="61"/>
    <cellStyle name="Percent" xfId="62"/>
    <cellStyle name="Porcentagem 2" xfId="63"/>
    <cellStyle name="Porcentagem 3" xfId="64"/>
    <cellStyle name="Porcentagem 4" xfId="65"/>
    <cellStyle name="Saída" xfId="66"/>
    <cellStyle name="Comma [0]" xfId="67"/>
    <cellStyle name="Separador de milhares 2" xfId="68"/>
    <cellStyle name="Separador de milhares 2 2" xfId="69"/>
    <cellStyle name="Separador de milhares 2 3" xfId="70"/>
    <cellStyle name="Texto de Aviso" xfId="71"/>
    <cellStyle name="Texto Explicativo" xfId="72"/>
    <cellStyle name="Título" xfId="73"/>
    <cellStyle name="Título 1" xfId="74"/>
    <cellStyle name="Título 1 1" xfId="75"/>
    <cellStyle name="Título 1 1 1" xfId="76"/>
    <cellStyle name="Título 2" xfId="77"/>
    <cellStyle name="Título 3" xfId="78"/>
    <cellStyle name="Título 4" xfId="79"/>
    <cellStyle name="Total" xfId="80"/>
    <cellStyle name="Comma" xfId="81"/>
    <cellStyle name="Vírgula 2" xfId="82"/>
    <cellStyle name="Vírgula 3" xfId="83"/>
    <cellStyle name="Vírgula 4" xfId="84"/>
    <cellStyle name="Vírgula 5" xfId="85"/>
    <cellStyle name="Vírgula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RGF%201&#186;%20Sem.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_1"/>
      <sheetName val="Anexo 2"/>
      <sheetName val="Anexo 3"/>
      <sheetName val="Anexo 4"/>
      <sheetName val="Anexo 5 - Disp.Caixa e RP_2ºSem"/>
      <sheetName val="Anexo 6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B45" sqref="B45:D45"/>
    </sheetView>
  </sheetViews>
  <sheetFormatPr defaultColWidth="9.140625" defaultRowHeight="12.75"/>
  <cols>
    <col min="1" max="2" width="9.140625" style="28" customWidth="1"/>
    <col min="3" max="3" width="17.00390625" style="28" customWidth="1"/>
    <col min="4" max="16" width="12.7109375" style="28" customWidth="1"/>
    <col min="17" max="17" width="12.140625" style="28" customWidth="1"/>
    <col min="18" max="18" width="12.00390625" style="28" bestFit="1" customWidth="1"/>
    <col min="19" max="19" width="10.421875" style="28" bestFit="1" customWidth="1"/>
    <col min="20" max="16384" width="9.140625" style="28" customWidth="1"/>
  </cols>
  <sheetData>
    <row r="1" spans="1:17" ht="11.2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1.25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1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1.25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1.25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1.25">
      <c r="A6" s="46" t="s">
        <v>75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8" spans="1:17" ht="12" thickBot="1">
      <c r="A8" s="72" t="s">
        <v>35</v>
      </c>
      <c r="B8" s="72"/>
      <c r="C8" s="72"/>
      <c r="Q8" s="29" t="s">
        <v>36</v>
      </c>
    </row>
    <row r="9" spans="1:17" ht="11.25">
      <c r="A9" s="73" t="s">
        <v>37</v>
      </c>
      <c r="B9" s="74"/>
      <c r="C9" s="74"/>
      <c r="D9" s="78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2" thickBot="1">
      <c r="A10" s="75"/>
      <c r="B10" s="76"/>
      <c r="C10" s="76"/>
      <c r="D10" s="80" t="s">
        <v>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2" thickBot="1">
      <c r="A11" s="75"/>
      <c r="B11" s="76"/>
      <c r="C11" s="76"/>
      <c r="D11" s="82" t="s">
        <v>38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5" t="s">
        <v>39</v>
      </c>
    </row>
    <row r="12" spans="1:17" ht="36.75" customHeight="1" thickBot="1">
      <c r="A12" s="75"/>
      <c r="B12" s="76"/>
      <c r="C12" s="77"/>
      <c r="D12" s="43" t="s">
        <v>60</v>
      </c>
      <c r="E12" s="43" t="s">
        <v>61</v>
      </c>
      <c r="F12" s="43" t="s">
        <v>62</v>
      </c>
      <c r="G12" s="43" t="s">
        <v>63</v>
      </c>
      <c r="H12" s="43" t="s">
        <v>64</v>
      </c>
      <c r="I12" s="43" t="s">
        <v>65</v>
      </c>
      <c r="J12" s="38" t="s">
        <v>69</v>
      </c>
      <c r="K12" s="38" t="s">
        <v>70</v>
      </c>
      <c r="L12" s="38" t="s">
        <v>71</v>
      </c>
      <c r="M12" s="38" t="s">
        <v>72</v>
      </c>
      <c r="N12" s="38" t="s">
        <v>73</v>
      </c>
      <c r="O12" s="38" t="s">
        <v>74</v>
      </c>
      <c r="P12" s="42" t="s">
        <v>40</v>
      </c>
      <c r="Q12" s="86"/>
    </row>
    <row r="13" spans="1:17" ht="19.5" customHeight="1" thickBot="1">
      <c r="A13" s="66" t="s">
        <v>6</v>
      </c>
      <c r="B13" s="71"/>
      <c r="C13" s="71"/>
      <c r="D13" s="45">
        <v>40408.93</v>
      </c>
      <c r="E13" s="45">
        <v>40408.93</v>
      </c>
      <c r="F13" s="45">
        <v>40408.93</v>
      </c>
      <c r="G13" s="45">
        <v>40408.93</v>
      </c>
      <c r="H13" s="45">
        <v>40408.93</v>
      </c>
      <c r="I13" s="45">
        <v>69600.87</v>
      </c>
      <c r="J13" s="40">
        <v>41700.58</v>
      </c>
      <c r="K13" s="40">
        <v>40404.92</v>
      </c>
      <c r="L13" s="40">
        <v>40404.92</v>
      </c>
      <c r="M13" s="40">
        <v>40404.92</v>
      </c>
      <c r="N13" s="40">
        <v>56404.92</v>
      </c>
      <c r="O13" s="40">
        <v>40404.92</v>
      </c>
      <c r="P13" s="32">
        <v>531370.7</v>
      </c>
      <c r="Q13" s="30">
        <v>0</v>
      </c>
    </row>
    <row r="14" spans="1:17" ht="19.5" customHeight="1" thickBot="1">
      <c r="A14" s="66" t="s">
        <v>41</v>
      </c>
      <c r="B14" s="71"/>
      <c r="C14" s="71"/>
      <c r="D14" s="45">
        <v>40408.93</v>
      </c>
      <c r="E14" s="45">
        <v>40408.93</v>
      </c>
      <c r="F14" s="45">
        <v>40408.93</v>
      </c>
      <c r="G14" s="45">
        <v>40408.93</v>
      </c>
      <c r="H14" s="45">
        <v>40408.93</v>
      </c>
      <c r="I14" s="45">
        <v>69600.87</v>
      </c>
      <c r="J14" s="40">
        <v>41700.58</v>
      </c>
      <c r="K14" s="40">
        <v>40404.92</v>
      </c>
      <c r="L14" s="40">
        <v>40404.92</v>
      </c>
      <c r="M14" s="40">
        <v>40404.92</v>
      </c>
      <c r="N14" s="40">
        <v>56404.92</v>
      </c>
      <c r="O14" s="40">
        <v>40404.92</v>
      </c>
      <c r="P14" s="32">
        <v>531370.7</v>
      </c>
      <c r="Q14" s="30">
        <v>0</v>
      </c>
    </row>
    <row r="15" spans="1:17" ht="23.25" customHeight="1" thickBot="1">
      <c r="A15" s="31"/>
      <c r="B15" s="64" t="s">
        <v>42</v>
      </c>
      <c r="C15" s="65"/>
      <c r="D15" s="45">
        <v>33395.82</v>
      </c>
      <c r="E15" s="45">
        <v>33395.82</v>
      </c>
      <c r="F15" s="45">
        <v>33395.82</v>
      </c>
      <c r="G15" s="45">
        <v>33395.82</v>
      </c>
      <c r="H15" s="45">
        <v>33395.82</v>
      </c>
      <c r="I15" s="45">
        <v>55597</v>
      </c>
      <c r="J15" s="40">
        <v>34475.83</v>
      </c>
      <c r="K15" s="40">
        <v>33392.5</v>
      </c>
      <c r="L15" s="40">
        <v>33392.5</v>
      </c>
      <c r="M15" s="40">
        <v>33392.5</v>
      </c>
      <c r="N15" s="40">
        <v>49392.5</v>
      </c>
      <c r="O15" s="40">
        <v>33392.5</v>
      </c>
      <c r="P15" s="32">
        <v>440014.43</v>
      </c>
      <c r="Q15" s="30">
        <v>0</v>
      </c>
    </row>
    <row r="16" spans="1:17" ht="19.5" customHeight="1" thickBot="1">
      <c r="A16" s="31"/>
      <c r="B16" s="64" t="s">
        <v>43</v>
      </c>
      <c r="C16" s="65"/>
      <c r="D16" s="45">
        <v>7013.11</v>
      </c>
      <c r="E16" s="45">
        <v>7013.11</v>
      </c>
      <c r="F16" s="45">
        <v>7013.11</v>
      </c>
      <c r="G16" s="45">
        <v>7013.11</v>
      </c>
      <c r="H16" s="45">
        <v>7013.11</v>
      </c>
      <c r="I16" s="45">
        <v>14003.87</v>
      </c>
      <c r="J16" s="40">
        <v>7224.75</v>
      </c>
      <c r="K16" s="40">
        <v>7012.42</v>
      </c>
      <c r="L16" s="40">
        <v>7012.42</v>
      </c>
      <c r="M16" s="40">
        <v>7012.42</v>
      </c>
      <c r="N16" s="40">
        <v>7012.42</v>
      </c>
      <c r="O16" s="40">
        <v>7012.42</v>
      </c>
      <c r="P16" s="32">
        <v>91356.26999999999</v>
      </c>
      <c r="Q16" s="30">
        <v>0</v>
      </c>
    </row>
    <row r="17" spans="1:17" ht="19.5" customHeight="1" thickBot="1">
      <c r="A17" s="66" t="s">
        <v>44</v>
      </c>
      <c r="B17" s="71"/>
      <c r="C17" s="71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32">
        <v>0</v>
      </c>
      <c r="Q17" s="30">
        <v>0</v>
      </c>
    </row>
    <row r="18" spans="1:17" ht="19.5" customHeight="1" thickBot="1">
      <c r="A18" s="31"/>
      <c r="B18" s="66" t="s">
        <v>45</v>
      </c>
      <c r="C18" s="71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32">
        <v>0</v>
      </c>
      <c r="Q18" s="30">
        <v>0</v>
      </c>
    </row>
    <row r="19" spans="1:17" ht="19.5" customHeight="1" thickBot="1">
      <c r="A19" s="31"/>
      <c r="B19" s="66" t="s">
        <v>46</v>
      </c>
      <c r="C19" s="71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32">
        <v>0</v>
      </c>
      <c r="Q19" s="30">
        <v>0</v>
      </c>
    </row>
    <row r="20" spans="1:17" ht="22.5" customHeight="1" thickBot="1">
      <c r="A20" s="64" t="s">
        <v>47</v>
      </c>
      <c r="B20" s="65"/>
      <c r="C20" s="65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32">
        <v>0</v>
      </c>
      <c r="Q20" s="30">
        <v>0</v>
      </c>
    </row>
    <row r="21" spans="1:19" ht="22.5" customHeight="1" thickBot="1">
      <c r="A21" s="64" t="s">
        <v>68</v>
      </c>
      <c r="B21" s="65"/>
      <c r="C21" s="65"/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32">
        <v>0</v>
      </c>
      <c r="Q21" s="30">
        <v>0</v>
      </c>
      <c r="R21" s="41"/>
      <c r="S21" s="39"/>
    </row>
    <row r="22" spans="1:17" ht="19.5" customHeight="1" thickBot="1">
      <c r="A22" s="64" t="s">
        <v>48</v>
      </c>
      <c r="B22" s="65"/>
      <c r="C22" s="65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4913.33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0">
        <v>0</v>
      </c>
      <c r="P22" s="32">
        <v>4913.33</v>
      </c>
      <c r="Q22" s="30">
        <v>0</v>
      </c>
    </row>
    <row r="23" spans="1:17" ht="23.25" customHeight="1" thickBot="1">
      <c r="A23" s="31"/>
      <c r="B23" s="64" t="s">
        <v>7</v>
      </c>
      <c r="C23" s="65"/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4913.33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32">
        <v>4913.33</v>
      </c>
      <c r="Q23" s="30">
        <v>0</v>
      </c>
    </row>
    <row r="24" spans="1:17" ht="19.5" customHeight="1" thickBot="1">
      <c r="A24" s="31"/>
      <c r="B24" s="64" t="s">
        <v>49</v>
      </c>
      <c r="C24" s="65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32">
        <v>0</v>
      </c>
      <c r="Q24" s="30">
        <v>0</v>
      </c>
    </row>
    <row r="25" spans="1:17" ht="19.5" customHeight="1" thickBot="1">
      <c r="A25" s="31"/>
      <c r="B25" s="64" t="s">
        <v>8</v>
      </c>
      <c r="C25" s="65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32">
        <v>0</v>
      </c>
      <c r="Q25" s="30">
        <v>0</v>
      </c>
    </row>
    <row r="26" spans="1:17" ht="19.5" customHeight="1" thickBot="1">
      <c r="A26" s="31"/>
      <c r="B26" s="64" t="s">
        <v>9</v>
      </c>
      <c r="C26" s="65"/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32">
        <v>0</v>
      </c>
      <c r="Q26" s="30">
        <v>0</v>
      </c>
    </row>
    <row r="27" spans="1:17" ht="19.5" customHeight="1" thickBot="1">
      <c r="A27" s="66" t="s">
        <v>20</v>
      </c>
      <c r="B27" s="67"/>
      <c r="C27" s="67"/>
      <c r="D27" s="45">
        <v>40408.93</v>
      </c>
      <c r="E27" s="45">
        <v>40408.93</v>
      </c>
      <c r="F27" s="45">
        <v>40408.93</v>
      </c>
      <c r="G27" s="45">
        <v>40408.93</v>
      </c>
      <c r="H27" s="45">
        <v>40408.93</v>
      </c>
      <c r="I27" s="45">
        <v>64687.53999999999</v>
      </c>
      <c r="J27" s="40">
        <v>41700.58</v>
      </c>
      <c r="K27" s="40">
        <v>40404.92</v>
      </c>
      <c r="L27" s="40">
        <v>40404.92</v>
      </c>
      <c r="M27" s="40">
        <v>40404.92</v>
      </c>
      <c r="N27" s="40">
        <v>56404.92</v>
      </c>
      <c r="O27" s="40">
        <v>40404.92</v>
      </c>
      <c r="P27" s="32">
        <v>526457.37</v>
      </c>
      <c r="Q27" s="30">
        <v>0</v>
      </c>
    </row>
    <row r="28" spans="1:17" ht="12" thickBo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2" thickBot="1">
      <c r="A29" s="68" t="s">
        <v>21</v>
      </c>
      <c r="B29" s="68"/>
      <c r="C29" s="69"/>
      <c r="D29" s="69"/>
      <c r="E29" s="69"/>
      <c r="F29" s="69"/>
      <c r="G29" s="69"/>
      <c r="H29" s="69"/>
      <c r="I29" s="69"/>
      <c r="J29" s="70"/>
      <c r="K29" s="70"/>
      <c r="L29" s="70"/>
      <c r="M29" s="70" t="s">
        <v>1</v>
      </c>
      <c r="N29" s="70"/>
      <c r="O29" s="70"/>
      <c r="P29" s="70"/>
      <c r="Q29" s="33" t="s">
        <v>4</v>
      </c>
    </row>
    <row r="30" spans="1:17" ht="12" thickBot="1">
      <c r="A30" s="60" t="s">
        <v>24</v>
      </c>
      <c r="B30" s="60"/>
      <c r="C30" s="61"/>
      <c r="D30" s="61"/>
      <c r="E30" s="61"/>
      <c r="F30" s="61"/>
      <c r="G30" s="61"/>
      <c r="H30" s="61"/>
      <c r="I30" s="61"/>
      <c r="J30" s="62"/>
      <c r="K30" s="62"/>
      <c r="L30" s="62"/>
      <c r="M30" s="87">
        <v>56402102.08</v>
      </c>
      <c r="N30" s="87"/>
      <c r="O30" s="87"/>
      <c r="P30" s="87"/>
      <c r="Q30" s="30">
        <v>0</v>
      </c>
    </row>
    <row r="31" spans="1:17" ht="12" thickBot="1">
      <c r="A31" s="60" t="s">
        <v>55</v>
      </c>
      <c r="B31" s="60"/>
      <c r="C31" s="61"/>
      <c r="D31" s="61"/>
      <c r="E31" s="61"/>
      <c r="F31" s="61"/>
      <c r="G31" s="61"/>
      <c r="H31" s="61"/>
      <c r="I31" s="61"/>
      <c r="J31" s="62"/>
      <c r="K31" s="62"/>
      <c r="L31" s="62"/>
      <c r="M31" s="59">
        <v>150000</v>
      </c>
      <c r="N31" s="59"/>
      <c r="O31" s="59"/>
      <c r="P31" s="59"/>
      <c r="Q31" s="30">
        <v>0</v>
      </c>
    </row>
    <row r="32" spans="1:17" ht="12" thickBot="1">
      <c r="A32" s="60" t="s">
        <v>56</v>
      </c>
      <c r="B32" s="60"/>
      <c r="C32" s="61"/>
      <c r="D32" s="61"/>
      <c r="E32" s="61"/>
      <c r="F32" s="61"/>
      <c r="G32" s="61"/>
      <c r="H32" s="61"/>
      <c r="I32" s="61"/>
      <c r="J32" s="62"/>
      <c r="K32" s="62"/>
      <c r="L32" s="62"/>
      <c r="M32" s="59">
        <v>0</v>
      </c>
      <c r="N32" s="59"/>
      <c r="O32" s="59"/>
      <c r="P32" s="59"/>
      <c r="Q32" s="30">
        <v>0</v>
      </c>
    </row>
    <row r="33" spans="1:17" ht="12" thickBot="1">
      <c r="A33" s="63" t="s">
        <v>59</v>
      </c>
      <c r="B33" s="60"/>
      <c r="C33" s="61"/>
      <c r="D33" s="61"/>
      <c r="E33" s="61"/>
      <c r="F33" s="61"/>
      <c r="G33" s="61"/>
      <c r="H33" s="61"/>
      <c r="I33" s="61"/>
      <c r="J33" s="62"/>
      <c r="K33" s="62"/>
      <c r="L33" s="62"/>
      <c r="M33" s="59">
        <v>56252102.08</v>
      </c>
      <c r="N33" s="59"/>
      <c r="O33" s="59"/>
      <c r="P33" s="59"/>
      <c r="Q33" s="30">
        <v>0</v>
      </c>
    </row>
    <row r="34" spans="1:17" ht="12" thickBot="1">
      <c r="A34" s="54" t="s">
        <v>51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>
        <v>526457.37</v>
      </c>
      <c r="N34" s="56"/>
      <c r="O34" s="56"/>
      <c r="P34" s="56"/>
      <c r="Q34" s="34">
        <v>0.009358892388613116</v>
      </c>
    </row>
    <row r="35" spans="1:17" ht="12" thickBot="1">
      <c r="A35" s="57" t="s">
        <v>52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>
        <v>3375126.12</v>
      </c>
      <c r="N35" s="59"/>
      <c r="O35" s="59"/>
      <c r="P35" s="59"/>
      <c r="Q35" s="35">
        <v>0.06</v>
      </c>
    </row>
    <row r="36" spans="1:17" ht="12" thickBot="1">
      <c r="A36" s="57" t="s">
        <v>53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>
        <v>3206369.81</v>
      </c>
      <c r="N36" s="59"/>
      <c r="O36" s="59"/>
      <c r="P36" s="59"/>
      <c r="Q36" s="37">
        <v>0.056999999999999995</v>
      </c>
    </row>
    <row r="37" spans="1:17" ht="12" thickBot="1">
      <c r="A37" s="50" t="s">
        <v>54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>
        <v>3037613.51</v>
      </c>
      <c r="N37" s="52"/>
      <c r="O37" s="52"/>
      <c r="P37" s="52"/>
      <c r="Q37" s="36">
        <v>0.054</v>
      </c>
    </row>
    <row r="38" spans="1:17" s="2" customFormat="1" ht="11.25" customHeight="1">
      <c r="A38" s="88" t="s">
        <v>77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s="2" customFormat="1" ht="11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7" s="2" customFormat="1" ht="11.25">
      <c r="A40" s="3"/>
      <c r="B40" s="3"/>
      <c r="C40" s="3"/>
      <c r="D40" s="3"/>
      <c r="E40" s="3"/>
      <c r="F40" s="3"/>
      <c r="G40" s="3"/>
    </row>
    <row r="41" spans="1:7" s="2" customFormat="1" ht="11.25">
      <c r="A41" s="1" t="s">
        <v>79</v>
      </c>
      <c r="B41" s="3"/>
      <c r="C41" s="3"/>
      <c r="D41" s="3"/>
      <c r="E41" s="3"/>
      <c r="F41" s="3"/>
      <c r="G41" s="3"/>
    </row>
    <row r="42" s="2" customFormat="1" ht="11.25" customHeight="1">
      <c r="A42" s="1"/>
    </row>
    <row r="43" s="2" customFormat="1" ht="11.25" customHeight="1">
      <c r="A43" s="1"/>
    </row>
    <row r="44" spans="2:16" s="2" customFormat="1" ht="11.25" customHeight="1">
      <c r="B44" s="48" t="s">
        <v>66</v>
      </c>
      <c r="C44" s="48"/>
      <c r="D44" s="48"/>
      <c r="G44" s="48" t="s">
        <v>31</v>
      </c>
      <c r="H44" s="48"/>
      <c r="K44" s="48" t="s">
        <v>15</v>
      </c>
      <c r="L44" s="48"/>
      <c r="O44" s="48"/>
      <c r="P44" s="48"/>
    </row>
    <row r="45" spans="2:16" s="4" customFormat="1" ht="11.25">
      <c r="B45" s="48" t="s">
        <v>50</v>
      </c>
      <c r="C45" s="48"/>
      <c r="D45" s="48"/>
      <c r="G45" s="49" t="s">
        <v>16</v>
      </c>
      <c r="H45" s="49"/>
      <c r="K45" s="49" t="s">
        <v>17</v>
      </c>
      <c r="L45" s="49"/>
      <c r="O45" s="49"/>
      <c r="P45" s="49"/>
    </row>
    <row r="46" spans="2:16" s="2" customFormat="1" ht="11.25" customHeight="1">
      <c r="B46" s="48" t="s">
        <v>67</v>
      </c>
      <c r="C46" s="48"/>
      <c r="D46" s="48"/>
      <c r="G46" s="48" t="s">
        <v>32</v>
      </c>
      <c r="H46" s="48"/>
      <c r="K46" s="48" t="s">
        <v>18</v>
      </c>
      <c r="L46" s="48"/>
      <c r="O46" s="48"/>
      <c r="P46" s="48"/>
    </row>
  </sheetData>
  <sheetProtection/>
  <mergeCells count="59">
    <mergeCell ref="A1:Q1"/>
    <mergeCell ref="A2:Q2"/>
    <mergeCell ref="A3:Q3"/>
    <mergeCell ref="A4:Q4"/>
    <mergeCell ref="A5:Q5"/>
    <mergeCell ref="A6:Q6"/>
    <mergeCell ref="A8:C8"/>
    <mergeCell ref="A9:C12"/>
    <mergeCell ref="D9:Q9"/>
    <mergeCell ref="D10:Q10"/>
    <mergeCell ref="D11:P11"/>
    <mergeCell ref="Q11:Q12"/>
    <mergeCell ref="A13:C13"/>
    <mergeCell ref="A14:C14"/>
    <mergeCell ref="B15:C15"/>
    <mergeCell ref="B16:C16"/>
    <mergeCell ref="A17:C17"/>
    <mergeCell ref="B18:C18"/>
    <mergeCell ref="B19:C19"/>
    <mergeCell ref="A20:C20"/>
    <mergeCell ref="A22:C22"/>
    <mergeCell ref="B23:C23"/>
    <mergeCell ref="A21:C21"/>
    <mergeCell ref="B24:C24"/>
    <mergeCell ref="B25:C25"/>
    <mergeCell ref="B26:C26"/>
    <mergeCell ref="A27:C27"/>
    <mergeCell ref="A29:L29"/>
    <mergeCell ref="M29:P29"/>
    <mergeCell ref="A30:L30"/>
    <mergeCell ref="M30:P30"/>
    <mergeCell ref="A31:L31"/>
    <mergeCell ref="M31:P31"/>
    <mergeCell ref="A33:L33"/>
    <mergeCell ref="M33:P33"/>
    <mergeCell ref="A32:L32"/>
    <mergeCell ref="M32:P32"/>
    <mergeCell ref="A34:L34"/>
    <mergeCell ref="M34:P34"/>
    <mergeCell ref="A35:L35"/>
    <mergeCell ref="M35:P35"/>
    <mergeCell ref="A36:L36"/>
    <mergeCell ref="M36:P36"/>
    <mergeCell ref="A37:L37"/>
    <mergeCell ref="M37:P37"/>
    <mergeCell ref="A38:Q38"/>
    <mergeCell ref="A39:Q39"/>
    <mergeCell ref="B44:D44"/>
    <mergeCell ref="G44:H44"/>
    <mergeCell ref="K44:L44"/>
    <mergeCell ref="O44:P44"/>
    <mergeCell ref="B45:D45"/>
    <mergeCell ref="G45:H45"/>
    <mergeCell ref="K45:L45"/>
    <mergeCell ref="O45:P45"/>
    <mergeCell ref="B46:D46"/>
    <mergeCell ref="G46:H46"/>
    <mergeCell ref="K46:L46"/>
    <mergeCell ref="O46:P46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PageLayoutView="0" workbookViewId="0" topLeftCell="A1">
      <selection activeCell="C41" sqref="C41"/>
    </sheetView>
  </sheetViews>
  <sheetFormatPr defaultColWidth="9.140625" defaultRowHeight="11.25" customHeight="1"/>
  <cols>
    <col min="1" max="1" width="38.8515625" style="19" customWidth="1"/>
    <col min="2" max="2" width="28.28125" style="19" customWidth="1"/>
    <col min="3" max="3" width="23.140625" style="19" customWidth="1"/>
    <col min="4" max="4" width="22.00390625" style="19" customWidth="1"/>
    <col min="5" max="6" width="9.140625" style="7" customWidth="1"/>
    <col min="7" max="7" width="12.00390625" style="7" bestFit="1" customWidth="1"/>
    <col min="8" max="8" width="9.140625" style="7" customWidth="1"/>
    <col min="9" max="9" width="12.00390625" style="7" bestFit="1" customWidth="1"/>
    <col min="10" max="16384" width="9.140625" style="7" customWidth="1"/>
  </cols>
  <sheetData>
    <row r="1" spans="1:4" ht="11.25" customHeight="1">
      <c r="A1" s="91" t="s">
        <v>14</v>
      </c>
      <c r="B1" s="91"/>
      <c r="C1" s="91"/>
      <c r="D1" s="91"/>
    </row>
    <row r="2" spans="1:4" ht="11.25" customHeight="1">
      <c r="A2" s="92" t="s">
        <v>0</v>
      </c>
      <c r="B2" s="92"/>
      <c r="C2" s="92"/>
      <c r="D2" s="92"/>
    </row>
    <row r="3" spans="1:4" ht="11.25" customHeight="1">
      <c r="A3" s="92" t="s">
        <v>23</v>
      </c>
      <c r="B3" s="92"/>
      <c r="C3" s="92"/>
      <c r="D3" s="92"/>
    </row>
    <row r="4" spans="1:4" ht="11.25" customHeight="1">
      <c r="A4" s="92" t="s">
        <v>2</v>
      </c>
      <c r="B4" s="92"/>
      <c r="C4" s="92"/>
      <c r="D4" s="92"/>
    </row>
    <row r="5" spans="1:4" ht="11.25" customHeight="1">
      <c r="A5" s="91" t="s">
        <v>75</v>
      </c>
      <c r="B5" s="91"/>
      <c r="C5" s="92"/>
      <c r="D5" s="92"/>
    </row>
    <row r="6" spans="1:4" ht="11.25" customHeight="1">
      <c r="A6" s="6"/>
      <c r="B6" s="6"/>
      <c r="C6" s="6"/>
      <c r="D6" s="6"/>
    </row>
    <row r="7" spans="1:4" ht="11.25" customHeight="1">
      <c r="A7" s="8" t="s">
        <v>33</v>
      </c>
      <c r="B7" s="8"/>
      <c r="C7" s="8"/>
      <c r="D7" s="9">
        <v>1</v>
      </c>
    </row>
    <row r="8" spans="1:4" ht="11.25" customHeight="1">
      <c r="A8" s="10" t="s">
        <v>28</v>
      </c>
      <c r="B8" s="10"/>
      <c r="C8" s="93" t="s">
        <v>29</v>
      </c>
      <c r="D8" s="94"/>
    </row>
    <row r="9" spans="1:4" ht="11.25" customHeight="1">
      <c r="A9" s="12" t="s">
        <v>30</v>
      </c>
      <c r="B9" s="12"/>
      <c r="C9" s="89">
        <v>56402102.08</v>
      </c>
      <c r="D9" s="90"/>
    </row>
    <row r="10" spans="1:4" ht="11.25" customHeight="1">
      <c r="A10" s="12" t="s">
        <v>57</v>
      </c>
      <c r="B10" s="12"/>
      <c r="C10" s="89">
        <v>56252102.08</v>
      </c>
      <c r="D10" s="90"/>
    </row>
    <row r="11" spans="1:4" ht="11.25" customHeight="1">
      <c r="A11" s="13"/>
      <c r="B11" s="13"/>
      <c r="C11" s="5"/>
      <c r="D11" s="5"/>
    </row>
    <row r="12" spans="1:4" ht="12">
      <c r="A12" s="94" t="s">
        <v>10</v>
      </c>
      <c r="B12" s="98"/>
      <c r="C12" s="11" t="s">
        <v>1</v>
      </c>
      <c r="D12" s="11" t="s">
        <v>4</v>
      </c>
    </row>
    <row r="13" spans="1:4" ht="12">
      <c r="A13" s="12" t="s">
        <v>22</v>
      </c>
      <c r="B13" s="12"/>
      <c r="C13" s="14">
        <v>526457.37</v>
      </c>
      <c r="D13" s="20">
        <v>0.0094</v>
      </c>
    </row>
    <row r="14" spans="1:4" ht="12">
      <c r="A14" s="12" t="s">
        <v>11</v>
      </c>
      <c r="B14" s="12"/>
      <c r="C14" s="14">
        <v>3375126.1248</v>
      </c>
      <c r="D14" s="15">
        <v>0.06</v>
      </c>
    </row>
    <row r="15" spans="1:4" ht="12">
      <c r="A15" s="12" t="s">
        <v>12</v>
      </c>
      <c r="B15" s="12"/>
      <c r="C15" s="14">
        <v>3206369.81856</v>
      </c>
      <c r="D15" s="15">
        <v>0.057</v>
      </c>
    </row>
    <row r="16" spans="1:4" ht="12">
      <c r="A16" s="16" t="s">
        <v>58</v>
      </c>
      <c r="B16" s="16"/>
      <c r="C16" s="14">
        <v>3037613.5123199997</v>
      </c>
      <c r="D16" s="17">
        <v>0.054</v>
      </c>
    </row>
    <row r="17" spans="1:4" ht="11.25" customHeight="1">
      <c r="A17" s="101" t="s">
        <v>77</v>
      </c>
      <c r="B17" s="102"/>
      <c r="C17" s="103"/>
      <c r="D17" s="104"/>
    </row>
    <row r="18" spans="1:4" ht="52.5" hidden="1">
      <c r="A18" s="105" t="s">
        <v>3</v>
      </c>
      <c r="B18" s="106"/>
      <c r="C18" s="107" t="s">
        <v>26</v>
      </c>
      <c r="D18" s="108" t="s">
        <v>27</v>
      </c>
    </row>
    <row r="19" spans="1:4" ht="13.5" customHeight="1" hidden="1">
      <c r="A19" s="12" t="s">
        <v>25</v>
      </c>
      <c r="B19" s="109"/>
      <c r="C19" s="110">
        <v>0</v>
      </c>
      <c r="D19" s="111">
        <v>18130.74</v>
      </c>
    </row>
    <row r="20" spans="1:4" ht="15" customHeight="1">
      <c r="A20" s="112"/>
      <c r="B20" s="16"/>
      <c r="C20" s="16"/>
      <c r="D20" s="16"/>
    </row>
    <row r="21" spans="1:4" ht="65.25" customHeight="1">
      <c r="A21" s="95" t="s">
        <v>78</v>
      </c>
      <c r="B21" s="96"/>
      <c r="C21" s="96"/>
      <c r="D21" s="97"/>
    </row>
    <row r="22" ht="6" customHeight="1"/>
    <row r="23" spans="1:8" s="23" customFormat="1" ht="11.25" customHeight="1">
      <c r="A23" s="19" t="s">
        <v>76</v>
      </c>
      <c r="B23" s="18"/>
      <c r="C23" s="18"/>
      <c r="D23" s="18"/>
      <c r="E23" s="22"/>
      <c r="F23" s="22"/>
      <c r="G23" s="22"/>
      <c r="H23" s="22"/>
    </row>
    <row r="24" spans="1:8" s="23" customFormat="1" ht="11.25" customHeight="1">
      <c r="A24" s="21"/>
      <c r="B24" s="18"/>
      <c r="C24" s="18"/>
      <c r="D24" s="18"/>
      <c r="E24" s="22"/>
      <c r="F24" s="22"/>
      <c r="G24" s="22"/>
      <c r="H24" s="22"/>
    </row>
    <row r="25" spans="1:4" s="23" customFormat="1" ht="11.25" customHeight="1">
      <c r="A25" s="21"/>
      <c r="B25" s="24"/>
      <c r="C25" s="24"/>
      <c r="D25" s="24"/>
    </row>
    <row r="26" spans="1:4" s="23" customFormat="1" ht="11.25" customHeight="1">
      <c r="A26" s="25" t="str">
        <f>Anexo_1!B44</f>
        <v>PEDRO VITOR MARTINI</v>
      </c>
      <c r="B26" s="26" t="str">
        <f>Anexo_1!G44</f>
        <v>ELISETE T. B. RODRIGUES</v>
      </c>
      <c r="C26" s="26" t="str">
        <f>Anexo_1!K44</f>
        <v>ELISEU ELIAS VOGT</v>
      </c>
      <c r="D26" s="24"/>
    </row>
    <row r="27" spans="1:8" s="23" customFormat="1" ht="11.25" customHeight="1">
      <c r="A27" s="25" t="str">
        <f>Anexo_1!B45</f>
        <v>Presidente</v>
      </c>
      <c r="B27" s="26" t="str">
        <f>Anexo_1!G45</f>
        <v>Contadora - Controle Interno</v>
      </c>
      <c r="C27" s="26" t="str">
        <f>Anexo_1!K45</f>
        <v>Contador</v>
      </c>
      <c r="D27" s="25"/>
      <c r="E27" s="99"/>
      <c r="F27" s="99"/>
      <c r="H27" s="27"/>
    </row>
    <row r="28" spans="1:8" s="23" customFormat="1" ht="11.25" customHeight="1">
      <c r="A28" s="25" t="str">
        <f>Anexo_1!B46</f>
        <v>CPF: 010.756.045-36</v>
      </c>
      <c r="B28" s="26" t="str">
        <f>Anexo_1!G46</f>
        <v>CRC/RS 069.172/O-7</v>
      </c>
      <c r="C28" s="26" t="str">
        <f>Anexo_1!K46</f>
        <v>CRC/RS 077.908/O-4</v>
      </c>
      <c r="D28" s="25"/>
      <c r="E28" s="99"/>
      <c r="F28" s="99"/>
      <c r="H28" s="27"/>
    </row>
    <row r="29" spans="1:8" s="23" customFormat="1" ht="11.25" customHeight="1">
      <c r="A29" s="25"/>
      <c r="B29" s="26"/>
      <c r="C29" s="26"/>
      <c r="D29" s="25"/>
      <c r="E29" s="27"/>
      <c r="F29" s="27"/>
      <c r="H29" s="27"/>
    </row>
    <row r="30" spans="1:8" s="23" customFormat="1" ht="11.25" customHeight="1">
      <c r="A30" s="100"/>
      <c r="B30" s="100"/>
      <c r="C30" s="100"/>
      <c r="D30" s="100"/>
      <c r="E30" s="99"/>
      <c r="F30" s="99"/>
      <c r="H30" s="27"/>
    </row>
  </sheetData>
  <sheetProtection/>
  <mergeCells count="15">
    <mergeCell ref="A3:D3"/>
    <mergeCell ref="C8:D8"/>
    <mergeCell ref="E27:F27"/>
    <mergeCell ref="A30:B30"/>
    <mergeCell ref="E28:F28"/>
    <mergeCell ref="C30:D30"/>
    <mergeCell ref="E30:F30"/>
    <mergeCell ref="A1:D1"/>
    <mergeCell ref="C10:D10"/>
    <mergeCell ref="A4:D4"/>
    <mergeCell ref="A5:D5"/>
    <mergeCell ref="A2:D2"/>
    <mergeCell ref="C9:D9"/>
    <mergeCell ref="A21:D21"/>
    <mergeCell ref="A12:B12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Eliseu Elias Vogt</cp:lastModifiedBy>
  <cp:lastPrinted>2021-07-22T18:45:26Z</cp:lastPrinted>
  <dcterms:created xsi:type="dcterms:W3CDTF">2001-09-06T15:18:59Z</dcterms:created>
  <dcterms:modified xsi:type="dcterms:W3CDTF">2021-07-22T18:50:07Z</dcterms:modified>
  <cp:category/>
  <cp:version/>
  <cp:contentType/>
  <cp:contentStatus/>
</cp:coreProperties>
</file>